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03C72A7-EA72-4367-A58A-1D235B8211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" i="1" l="1"/>
  <c r="K2" i="1"/>
  <c r="J2" i="1"/>
  <c r="F2" i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3" i="1"/>
  <c r="H3" i="1" s="1"/>
  <c r="G4" i="1"/>
  <c r="H4" i="1" s="1"/>
  <c r="G5" i="1"/>
  <c r="H5" i="1" s="1"/>
  <c r="G6" i="1"/>
  <c r="H6" i="1" s="1"/>
  <c r="G2" i="1"/>
  <c r="H2" i="1" s="1"/>
  <c r="L2" i="1" l="1"/>
  <c r="N2" i="1" s="1"/>
</calcChain>
</file>

<file path=xl/sharedStrings.xml><?xml version="1.0" encoding="utf-8"?>
<sst xmlns="http://schemas.openxmlformats.org/spreadsheetml/2006/main" count="13" uniqueCount="13">
  <si>
    <t>Trials</t>
    <phoneticPr fontId="1" type="noConversion"/>
  </si>
  <si>
    <t>key_resp_5/8.corr</t>
    <phoneticPr fontId="1" type="noConversion"/>
  </si>
  <si>
    <t>key_resp_5/8.rt</t>
    <phoneticPr fontId="1" type="noConversion"/>
  </si>
  <si>
    <t>block4均值</t>
    <phoneticPr fontId="1" type="noConversion"/>
  </si>
  <si>
    <t>block7均值</t>
    <phoneticPr fontId="1" type="noConversion"/>
  </si>
  <si>
    <t>4-7均值</t>
    <phoneticPr fontId="1" type="noConversion"/>
  </si>
  <si>
    <t>筛错误反应</t>
    <phoneticPr fontId="1" type="noConversion"/>
  </si>
  <si>
    <t>筛过快过慢</t>
    <phoneticPr fontId="1" type="noConversion"/>
  </si>
  <si>
    <t>正确率判断</t>
    <phoneticPr fontId="1" type="noConversion"/>
  </si>
  <si>
    <t>被试昵称</t>
    <phoneticPr fontId="1" type="noConversion"/>
  </si>
  <si>
    <r>
      <rPr>
        <b/>
        <i/>
        <sz val="11"/>
        <color theme="1"/>
        <rFont val="等线"/>
        <family val="3"/>
        <charset val="134"/>
        <scheme val="minor"/>
      </rPr>
      <t>D</t>
    </r>
    <r>
      <rPr>
        <b/>
        <sz val="11"/>
        <color theme="1"/>
        <rFont val="等线"/>
        <family val="3"/>
        <charset val="134"/>
        <scheme val="minor"/>
      </rPr>
      <t xml:space="preserve"> scores</t>
    </r>
    <phoneticPr fontId="1" type="noConversion"/>
  </si>
  <si>
    <r>
      <t>所有正确试次</t>
    </r>
    <r>
      <rPr>
        <b/>
        <i/>
        <sz val="11"/>
        <color theme="1"/>
        <rFont val="等线"/>
        <family val="3"/>
        <charset val="134"/>
        <scheme val="minor"/>
      </rPr>
      <t>SD</t>
    </r>
    <phoneticPr fontId="1" type="noConversion"/>
  </si>
  <si>
    <t>zm53541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</si>
</sst>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4" borderId="0" xfId="0" applyFill="1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workbookViewId="0">
      <selection activeCell="J20" sqref="J20"/>
    </sheetView>
  </sheetViews>
  <sheetFormatPr defaultRowHeight="14.25" x14ac:dyDescent="0.2"/>
  <cols>
    <col min="1" max="1" width="12.875" customWidth="1"/>
    <col min="2" max="2" width="8.875" style="5"/>
    <col min="3" max="3" width="19.875" customWidth="1"/>
    <col min="4" max="5" width="14.875" customWidth="1"/>
    <col min="6" max="6" width="12.25" customWidth="1"/>
    <col min="7" max="7" width="12.875" customWidth="1"/>
    <col min="8" max="8" width="12.5" customWidth="1"/>
    <col min="9" max="9" width="7.875" customWidth="1"/>
    <col min="10" max="10" width="11" customWidth="1"/>
    <col min="11" max="11" width="11.375" customWidth="1"/>
    <col min="13" max="13" width="16.75" customWidth="1"/>
    <col min="14" max="14" width="11.875" customWidth="1"/>
  </cols>
  <sheetData>
    <row r="1" spans="1:14" x14ac:dyDescent="0.2">
      <c r="A1" s="1" t="s">
        <v>9</v>
      </c>
      <c r="B1" s="4" t="s">
        <v>0</v>
      </c>
      <c r="C1" s="2" t="s">
        <v>1</v>
      </c>
      <c r="D1" s="2" t="s">
        <v>2</v>
      </c>
      <c r="E1" s="2"/>
      <c r="F1" s="3" t="s">
        <v>8</v>
      </c>
      <c r="G1" s="2" t="s">
        <v>6</v>
      </c>
      <c r="H1" s="2" t="s">
        <v>7</v>
      </c>
      <c r="I1" s="2"/>
      <c r="J1" s="2" t="s">
        <v>3</v>
      </c>
      <c r="K1" s="2" t="s">
        <v>4</v>
      </c>
      <c r="L1" s="2" t="s">
        <v>5</v>
      </c>
      <c r="M1" s="2" t="s">
        <v>11</v>
      </c>
      <c r="N1" s="3" t="s">
        <v>10</v>
      </c>
    </row>
    <row r="2" spans="1:14" x14ac:dyDescent="0.2">
      <c r="A2" t="s">
        <v>12</v>
      </c>
      <c r="B2" s="5">
        <v>1</v>
      </c>
      <c r="F2">
        <f>COUNTIF(C2:C65,1)/56</f>
        <v>0</v>
      </c>
      <c r="G2" t="str">
        <f>IF(C2=1,D2,"")</f>
        <v/>
      </c>
      <c r="H2" t="str">
        <f>IF(G2="","",IF(G2&lt;0.3,0.3,IF(G2&gt;3,3,G2)))</f>
        <v/>
      </c>
      <c r="J2" t="e">
        <f>AVERAGE(H2:H33)</f>
        <v>#DIV/0!</v>
      </c>
      <c r="K2" t="e">
        <f>AVERAGE(H34:H65)</f>
        <v>#DIV/0!</v>
      </c>
      <c r="L2" t="e">
        <f>K2-J2</f>
        <v>#DIV/0!</v>
      </c>
      <c r="M2" t="e">
        <f>_xlfn.STDEV.P(H2:H65)</f>
        <v>#DIV/0!</v>
      </c>
      <c r="N2" t="e">
        <f>L2/M2</f>
        <v>#DIV/0!</v>
      </c>
    </row>
    <row r="3" spans="1:14" x14ac:dyDescent="0.2">
      <c r="B3" s="5">
        <v>2</v>
      </c>
      <c r="G3" t="str">
        <f t="shared" ref="G3:G54" si="0">IF(C3=1,D3,"")</f>
        <v/>
      </c>
      <c r="H3" t="str">
        <f t="shared" ref="H3:H54" si="1">IF(G3="","",IF(G3&lt;0.3,0.3,IF(G3&gt;3,3,G3)))</f>
        <v/>
      </c>
    </row>
    <row r="4" spans="1:14" x14ac:dyDescent="0.2">
      <c r="B4" s="5">
        <v>3</v>
      </c>
      <c r="G4" t="str">
        <f t="shared" si="0"/>
        <v/>
      </c>
      <c r="H4" t="str">
        <f t="shared" si="1"/>
        <v/>
      </c>
    </row>
    <row r="5" spans="1:14" x14ac:dyDescent="0.2">
      <c r="B5" s="5">
        <v>4</v>
      </c>
      <c r="G5" t="str">
        <f t="shared" si="0"/>
        <v/>
      </c>
      <c r="H5" t="str">
        <f t="shared" si="1"/>
        <v/>
      </c>
    </row>
    <row r="6" spans="1:14" x14ac:dyDescent="0.2">
      <c r="B6" s="5">
        <v>5</v>
      </c>
      <c r="G6" t="str">
        <f t="shared" si="0"/>
        <v/>
      </c>
      <c r="H6" t="str">
        <f t="shared" si="1"/>
        <v/>
      </c>
    </row>
    <row r="7" spans="1:14" x14ac:dyDescent="0.2">
      <c r="B7" s="5">
        <v>6</v>
      </c>
      <c r="G7" t="str">
        <f t="shared" si="0"/>
        <v/>
      </c>
      <c r="H7" t="str">
        <f t="shared" si="1"/>
        <v/>
      </c>
    </row>
    <row r="8" spans="1:14" x14ac:dyDescent="0.2">
      <c r="B8" s="5">
        <v>7</v>
      </c>
      <c r="G8" t="str">
        <f t="shared" si="0"/>
        <v/>
      </c>
      <c r="H8" t="str">
        <f t="shared" si="1"/>
        <v/>
      </c>
    </row>
    <row r="9" spans="1:14" x14ac:dyDescent="0.2">
      <c r="B9" s="5">
        <v>8</v>
      </c>
      <c r="G9" t="str">
        <f t="shared" si="0"/>
        <v/>
      </c>
      <c r="H9" t="str">
        <f t="shared" si="1"/>
        <v/>
      </c>
    </row>
    <row r="10" spans="1:14" x14ac:dyDescent="0.2">
      <c r="B10" s="5">
        <v>9</v>
      </c>
      <c r="G10" t="str">
        <f t="shared" si="0"/>
        <v/>
      </c>
      <c r="H10" t="str">
        <f t="shared" si="1"/>
        <v/>
      </c>
    </row>
    <row r="11" spans="1:14" x14ac:dyDescent="0.2">
      <c r="B11" s="5">
        <v>10</v>
      </c>
      <c r="G11" t="str">
        <f t="shared" si="0"/>
        <v/>
      </c>
      <c r="H11" t="str">
        <f t="shared" si="1"/>
        <v/>
      </c>
    </row>
    <row r="12" spans="1:14" x14ac:dyDescent="0.2">
      <c r="B12" s="5">
        <v>11</v>
      </c>
      <c r="G12" t="str">
        <f t="shared" si="0"/>
        <v/>
      </c>
      <c r="H12" t="str">
        <f t="shared" si="1"/>
        <v/>
      </c>
    </row>
    <row r="13" spans="1:14" x14ac:dyDescent="0.2">
      <c r="B13" s="5">
        <v>12</v>
      </c>
      <c r="G13" t="str">
        <f t="shared" si="0"/>
        <v/>
      </c>
      <c r="H13" t="str">
        <f t="shared" si="1"/>
        <v/>
      </c>
    </row>
    <row r="14" spans="1:14" x14ac:dyDescent="0.2">
      <c r="B14" s="5">
        <v>13</v>
      </c>
      <c r="G14" t="str">
        <f t="shared" si="0"/>
        <v/>
      </c>
      <c r="H14" t="str">
        <f t="shared" si="1"/>
        <v/>
      </c>
    </row>
    <row r="15" spans="1:14" x14ac:dyDescent="0.2">
      <c r="B15" s="5">
        <v>14</v>
      </c>
      <c r="G15" t="str">
        <f t="shared" si="0"/>
        <v/>
      </c>
      <c r="H15" t="str">
        <f t="shared" si="1"/>
        <v/>
      </c>
    </row>
    <row r="16" spans="1:14" x14ac:dyDescent="0.2">
      <c r="B16" s="5">
        <v>15</v>
      </c>
      <c r="G16" t="str">
        <f t="shared" si="0"/>
        <v/>
      </c>
      <c r="H16" t="str">
        <f t="shared" si="1"/>
        <v/>
      </c>
    </row>
    <row r="17" spans="2:8" x14ac:dyDescent="0.2">
      <c r="B17" s="5">
        <v>16</v>
      </c>
      <c r="G17" t="str">
        <f t="shared" si="0"/>
        <v/>
      </c>
      <c r="H17" t="str">
        <f t="shared" si="1"/>
        <v/>
      </c>
    </row>
    <row r="18" spans="2:8" x14ac:dyDescent="0.2">
      <c r="B18" s="5">
        <v>17</v>
      </c>
      <c r="G18" t="str">
        <f t="shared" si="0"/>
        <v/>
      </c>
      <c r="H18" t="str">
        <f t="shared" si="1"/>
        <v/>
      </c>
    </row>
    <row r="19" spans="2:8" x14ac:dyDescent="0.2">
      <c r="B19" s="5">
        <v>18</v>
      </c>
      <c r="G19" t="str">
        <f t="shared" si="0"/>
        <v/>
      </c>
      <c r="H19" t="str">
        <f t="shared" si="1"/>
        <v/>
      </c>
    </row>
    <row r="20" spans="2:8" x14ac:dyDescent="0.2">
      <c r="B20" s="5">
        <v>19</v>
      </c>
      <c r="G20" t="str">
        <f t="shared" si="0"/>
        <v/>
      </c>
      <c r="H20" t="str">
        <f t="shared" si="1"/>
        <v/>
      </c>
    </row>
    <row r="21" spans="2:8" x14ac:dyDescent="0.2">
      <c r="B21" s="5">
        <v>20</v>
      </c>
      <c r="G21" t="str">
        <f t="shared" si="0"/>
        <v/>
      </c>
      <c r="H21" t="str">
        <f t="shared" si="1"/>
        <v/>
      </c>
    </row>
    <row r="22" spans="2:8" x14ac:dyDescent="0.2">
      <c r="B22" s="5">
        <v>21</v>
      </c>
      <c r="G22" t="str">
        <f t="shared" si="0"/>
        <v/>
      </c>
      <c r="H22" t="str">
        <f t="shared" si="1"/>
        <v/>
      </c>
    </row>
    <row r="23" spans="2:8" x14ac:dyDescent="0.2">
      <c r="B23" s="5">
        <v>22</v>
      </c>
      <c r="G23" t="str">
        <f t="shared" si="0"/>
        <v/>
      </c>
      <c r="H23" t="str">
        <f t="shared" si="1"/>
        <v/>
      </c>
    </row>
    <row r="24" spans="2:8" x14ac:dyDescent="0.2">
      <c r="B24" s="5">
        <v>23</v>
      </c>
      <c r="G24" t="str">
        <f t="shared" si="0"/>
        <v/>
      </c>
      <c r="H24" t="str">
        <f t="shared" si="1"/>
        <v/>
      </c>
    </row>
    <row r="25" spans="2:8" x14ac:dyDescent="0.2">
      <c r="B25" s="5">
        <v>24</v>
      </c>
      <c r="G25" t="str">
        <f t="shared" si="0"/>
        <v/>
      </c>
      <c r="H25" t="str">
        <f t="shared" si="1"/>
        <v/>
      </c>
    </row>
    <row r="26" spans="2:8" x14ac:dyDescent="0.2">
      <c r="B26" s="5">
        <v>25</v>
      </c>
      <c r="G26" t="str">
        <f t="shared" si="0"/>
        <v/>
      </c>
      <c r="H26" t="str">
        <f t="shared" si="1"/>
        <v/>
      </c>
    </row>
    <row r="27" spans="2:8" x14ac:dyDescent="0.2">
      <c r="B27" s="5">
        <v>26</v>
      </c>
      <c r="G27" t="str">
        <f t="shared" si="0"/>
        <v/>
      </c>
      <c r="H27" t="str">
        <f t="shared" si="1"/>
        <v/>
      </c>
    </row>
    <row r="28" spans="2:8" x14ac:dyDescent="0.2">
      <c r="B28" s="5">
        <v>27</v>
      </c>
      <c r="G28" t="str">
        <f t="shared" si="0"/>
        <v/>
      </c>
      <c r="H28" t="str">
        <f t="shared" si="1"/>
        <v/>
      </c>
    </row>
    <row r="29" spans="2:8" x14ac:dyDescent="0.2">
      <c r="B29" s="5">
        <v>28</v>
      </c>
      <c r="G29" t="str">
        <f t="shared" si="0"/>
        <v/>
      </c>
      <c r="H29" t="str">
        <f t="shared" si="1"/>
        <v/>
      </c>
    </row>
    <row r="30" spans="2:8" x14ac:dyDescent="0.2">
      <c r="B30" s="5">
        <v>29</v>
      </c>
      <c r="C30" s="6"/>
      <c r="D30" s="6"/>
      <c r="G30" t="str">
        <f t="shared" si="0"/>
        <v/>
      </c>
      <c r="H30" t="str">
        <f t="shared" si="1"/>
        <v/>
      </c>
    </row>
    <row r="31" spans="2:8" x14ac:dyDescent="0.2">
      <c r="B31" s="5">
        <v>30</v>
      </c>
      <c r="C31" s="6"/>
      <c r="D31" s="6"/>
      <c r="G31" t="str">
        <f t="shared" si="0"/>
        <v/>
      </c>
      <c r="H31" t="str">
        <f t="shared" si="1"/>
        <v/>
      </c>
    </row>
    <row r="32" spans="2:8" x14ac:dyDescent="0.2">
      <c r="B32" s="5">
        <v>31</v>
      </c>
      <c r="C32" s="6"/>
      <c r="D32" s="6"/>
      <c r="G32" t="str">
        <f t="shared" si="0"/>
        <v/>
      </c>
      <c r="H32" t="str">
        <f t="shared" si="1"/>
        <v/>
      </c>
    </row>
    <row r="33" spans="2:8" x14ac:dyDescent="0.2">
      <c r="B33" s="5">
        <v>32</v>
      </c>
      <c r="C33" s="6"/>
      <c r="D33" s="6"/>
      <c r="G33" t="str">
        <f t="shared" si="0"/>
        <v/>
      </c>
      <c r="H33" t="str">
        <f t="shared" si="1"/>
        <v/>
      </c>
    </row>
    <row r="34" spans="2:8" x14ac:dyDescent="0.2">
      <c r="B34" s="5">
        <v>1</v>
      </c>
      <c r="C34" s="6"/>
      <c r="D34" s="6"/>
      <c r="G34" t="str">
        <f t="shared" si="0"/>
        <v/>
      </c>
      <c r="H34" t="str">
        <f t="shared" si="1"/>
        <v/>
      </c>
    </row>
    <row r="35" spans="2:8" x14ac:dyDescent="0.2">
      <c r="B35" s="5">
        <v>2</v>
      </c>
      <c r="C35" s="6"/>
      <c r="D35" s="6"/>
      <c r="G35" t="str">
        <f t="shared" si="0"/>
        <v/>
      </c>
      <c r="H35" t="str">
        <f t="shared" si="1"/>
        <v/>
      </c>
    </row>
    <row r="36" spans="2:8" x14ac:dyDescent="0.2">
      <c r="B36" s="5">
        <v>3</v>
      </c>
      <c r="C36" s="6"/>
      <c r="D36" s="6"/>
      <c r="G36" t="str">
        <f t="shared" si="0"/>
        <v/>
      </c>
      <c r="H36" t="str">
        <f t="shared" si="1"/>
        <v/>
      </c>
    </row>
    <row r="37" spans="2:8" x14ac:dyDescent="0.2">
      <c r="B37" s="5">
        <v>4</v>
      </c>
      <c r="C37" s="6"/>
      <c r="D37" s="6"/>
      <c r="G37" t="str">
        <f t="shared" si="0"/>
        <v/>
      </c>
      <c r="H37" t="str">
        <f t="shared" si="1"/>
        <v/>
      </c>
    </row>
    <row r="38" spans="2:8" x14ac:dyDescent="0.2">
      <c r="B38" s="5">
        <v>5</v>
      </c>
      <c r="C38" s="6"/>
      <c r="D38" s="6"/>
      <c r="G38" t="str">
        <f t="shared" si="0"/>
        <v/>
      </c>
      <c r="H38" t="str">
        <f t="shared" si="1"/>
        <v/>
      </c>
    </row>
    <row r="39" spans="2:8" x14ac:dyDescent="0.2">
      <c r="B39" s="5">
        <v>6</v>
      </c>
      <c r="C39" s="6"/>
      <c r="D39" s="6"/>
      <c r="G39" t="str">
        <f t="shared" si="0"/>
        <v/>
      </c>
      <c r="H39" t="str">
        <f t="shared" si="1"/>
        <v/>
      </c>
    </row>
    <row r="40" spans="2:8" x14ac:dyDescent="0.2">
      <c r="B40" s="5">
        <v>7</v>
      </c>
      <c r="C40" s="6"/>
      <c r="D40" s="6"/>
      <c r="G40" t="str">
        <f t="shared" si="0"/>
        <v/>
      </c>
      <c r="H40" t="str">
        <f t="shared" si="1"/>
        <v/>
      </c>
    </row>
    <row r="41" spans="2:8" x14ac:dyDescent="0.2">
      <c r="B41" s="5">
        <v>8</v>
      </c>
      <c r="C41" s="6"/>
      <c r="D41" s="6"/>
      <c r="G41" t="str">
        <f t="shared" si="0"/>
        <v/>
      </c>
      <c r="H41" t="str">
        <f t="shared" si="1"/>
        <v/>
      </c>
    </row>
    <row r="42" spans="2:8" x14ac:dyDescent="0.2">
      <c r="B42" s="5">
        <v>9</v>
      </c>
      <c r="C42" s="6"/>
      <c r="D42" s="6"/>
      <c r="G42" t="str">
        <f t="shared" si="0"/>
        <v/>
      </c>
      <c r="H42" t="str">
        <f t="shared" si="1"/>
        <v/>
      </c>
    </row>
    <row r="43" spans="2:8" x14ac:dyDescent="0.2">
      <c r="B43" s="5">
        <v>10</v>
      </c>
      <c r="C43" s="6"/>
      <c r="D43" s="6"/>
      <c r="G43" t="str">
        <f t="shared" si="0"/>
        <v/>
      </c>
      <c r="H43" t="str">
        <f t="shared" si="1"/>
        <v/>
      </c>
    </row>
    <row r="44" spans="2:8" x14ac:dyDescent="0.2">
      <c r="B44" s="5">
        <v>11</v>
      </c>
      <c r="C44" s="6"/>
      <c r="D44" s="6"/>
      <c r="G44" t="str">
        <f t="shared" si="0"/>
        <v/>
      </c>
      <c r="H44" t="str">
        <f t="shared" si="1"/>
        <v/>
      </c>
    </row>
    <row r="45" spans="2:8" x14ac:dyDescent="0.2">
      <c r="B45" s="5">
        <v>12</v>
      </c>
      <c r="C45" s="6"/>
      <c r="D45" s="6"/>
      <c r="G45" t="str">
        <f t="shared" si="0"/>
        <v/>
      </c>
      <c r="H45" t="str">
        <f t="shared" si="1"/>
        <v/>
      </c>
    </row>
    <row r="46" spans="2:8" x14ac:dyDescent="0.2">
      <c r="B46" s="5">
        <v>13</v>
      </c>
      <c r="C46" s="6"/>
      <c r="D46" s="6"/>
      <c r="G46" t="str">
        <f t="shared" si="0"/>
        <v/>
      </c>
      <c r="H46" t="str">
        <f t="shared" si="1"/>
        <v/>
      </c>
    </row>
    <row r="47" spans="2:8" x14ac:dyDescent="0.2">
      <c r="B47" s="5">
        <v>14</v>
      </c>
      <c r="C47" s="6"/>
      <c r="D47" s="6"/>
      <c r="G47" t="str">
        <f t="shared" si="0"/>
        <v/>
      </c>
      <c r="H47" t="str">
        <f t="shared" si="1"/>
        <v/>
      </c>
    </row>
    <row r="48" spans="2:8" x14ac:dyDescent="0.2">
      <c r="B48" s="5">
        <v>15</v>
      </c>
      <c r="C48" s="6"/>
      <c r="D48" s="6"/>
      <c r="G48" t="str">
        <f t="shared" si="0"/>
        <v/>
      </c>
      <c r="H48" t="str">
        <f t="shared" si="1"/>
        <v/>
      </c>
    </row>
    <row r="49" spans="2:8" x14ac:dyDescent="0.2">
      <c r="B49" s="5">
        <v>16</v>
      </c>
      <c r="C49" s="6"/>
      <c r="D49" s="6"/>
      <c r="G49" t="str">
        <f t="shared" si="0"/>
        <v/>
      </c>
      <c r="H49" t="str">
        <f t="shared" si="1"/>
        <v/>
      </c>
    </row>
    <row r="50" spans="2:8" x14ac:dyDescent="0.2">
      <c r="B50" s="5">
        <v>17</v>
      </c>
      <c r="C50" s="6"/>
      <c r="D50" s="6"/>
      <c r="G50" t="str">
        <f t="shared" si="0"/>
        <v/>
      </c>
      <c r="H50" t="str">
        <f t="shared" si="1"/>
        <v/>
      </c>
    </row>
    <row r="51" spans="2:8" x14ac:dyDescent="0.2">
      <c r="B51" s="5">
        <v>18</v>
      </c>
      <c r="C51" s="6"/>
      <c r="D51" s="6"/>
      <c r="G51" t="str">
        <f t="shared" si="0"/>
        <v/>
      </c>
      <c r="H51" t="str">
        <f t="shared" si="1"/>
        <v/>
      </c>
    </row>
    <row r="52" spans="2:8" x14ac:dyDescent="0.2">
      <c r="B52" s="5">
        <v>19</v>
      </c>
      <c r="C52" s="6"/>
      <c r="D52" s="6"/>
      <c r="G52" t="str">
        <f t="shared" si="0"/>
        <v/>
      </c>
      <c r="H52" t="str">
        <f t="shared" si="1"/>
        <v/>
      </c>
    </row>
    <row r="53" spans="2:8" x14ac:dyDescent="0.2">
      <c r="B53" s="5">
        <v>20</v>
      </c>
      <c r="C53" s="6"/>
      <c r="D53" s="6"/>
      <c r="G53" t="str">
        <f t="shared" si="0"/>
        <v/>
      </c>
      <c r="H53" t="str">
        <f t="shared" si="1"/>
        <v/>
      </c>
    </row>
    <row r="54" spans="2:8" x14ac:dyDescent="0.2">
      <c r="B54" s="5">
        <v>21</v>
      </c>
      <c r="C54" s="6"/>
      <c r="D54" s="6"/>
      <c r="G54" t="str">
        <f t="shared" si="0"/>
        <v/>
      </c>
      <c r="H54" t="str">
        <f t="shared" si="1"/>
        <v/>
      </c>
    </row>
    <row r="55" spans="2:8" x14ac:dyDescent="0.2">
      <c r="B55" s="5">
        <v>22</v>
      </c>
      <c r="C55" s="6"/>
      <c r="D55" s="6"/>
      <c r="G55" t="str">
        <f t="shared" ref="G55:G57" si="2">IF(C55=1,D55,"")</f>
        <v/>
      </c>
      <c r="H55" t="str">
        <f t="shared" ref="H55:H57" si="3">IF(G55="","",IF(G55&lt;0.3,0.3,IF(G55&gt;3,3,G55)))</f>
        <v/>
      </c>
    </row>
    <row r="56" spans="2:8" x14ac:dyDescent="0.2">
      <c r="B56" s="5">
        <v>23</v>
      </c>
      <c r="C56" s="6"/>
      <c r="D56" s="6"/>
      <c r="G56" t="str">
        <f t="shared" si="2"/>
        <v/>
      </c>
      <c r="H56" t="str">
        <f t="shared" si="3"/>
        <v/>
      </c>
    </row>
    <row r="57" spans="2:8" x14ac:dyDescent="0.2">
      <c r="B57" s="5">
        <v>24</v>
      </c>
      <c r="C57" s="6"/>
      <c r="D57" s="6"/>
      <c r="G57" t="str">
        <f t="shared" si="2"/>
        <v/>
      </c>
      <c r="H57" t="str">
        <f t="shared" si="3"/>
        <v/>
      </c>
    </row>
    <row r="58" spans="2:8" x14ac:dyDescent="0.2">
      <c r="B58" s="5">
        <v>25</v>
      </c>
    </row>
    <row r="59" spans="2:8" x14ac:dyDescent="0.2">
      <c r="B59" s="5">
        <v>26</v>
      </c>
    </row>
    <row r="60" spans="2:8" x14ac:dyDescent="0.2">
      <c r="B60" s="5">
        <v>27</v>
      </c>
    </row>
    <row r="61" spans="2:8" x14ac:dyDescent="0.2">
      <c r="B61" s="5">
        <v>28</v>
      </c>
    </row>
    <row r="62" spans="2:8" x14ac:dyDescent="0.2">
      <c r="B62" s="5">
        <v>29</v>
      </c>
    </row>
    <row r="63" spans="2:8" x14ac:dyDescent="0.2">
      <c r="B63" s="5">
        <v>30</v>
      </c>
    </row>
    <row r="64" spans="2:8" x14ac:dyDescent="0.2">
      <c r="B64" s="5">
        <v>31</v>
      </c>
    </row>
    <row r="65" spans="2:2" x14ac:dyDescent="0.2">
      <c r="B65" s="5">
        <v>32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2024-03-27T06:26:34Z</dcterms:modified>
</cp:coreProperties>
</file>